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átia Pinto\Desktop\EXCEL\Aula 3\"/>
    </mc:Choice>
  </mc:AlternateContent>
  <xr:revisionPtr revIDLastSave="0" documentId="13_ncr:1_{42207948-CDE1-4844-9A5A-C9A9A1E70EC5}" xr6:coauthVersionLast="47" xr6:coauthVersionMax="47" xr10:uidLastSave="{00000000-0000-0000-0000-000000000000}"/>
  <bookViews>
    <workbookView xWindow="0" yWindow="105" windowWidth="13560" windowHeight="10935" xr2:uid="{3F70E898-DFB1-447C-B0BF-9A0665A85F04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5" i="1"/>
  <c r="I6" i="1"/>
  <c r="I7" i="1"/>
  <c r="I8" i="1"/>
  <c r="I9" i="1"/>
  <c r="I10" i="1"/>
  <c r="I11" i="1"/>
  <c r="I12" i="1"/>
  <c r="I13" i="1"/>
  <c r="I14" i="1"/>
  <c r="I4" i="1"/>
  <c r="G5" i="1"/>
  <c r="G6" i="1"/>
  <c r="G7" i="1"/>
  <c r="G8" i="1"/>
  <c r="G9" i="1"/>
  <c r="G10" i="1"/>
  <c r="G11" i="1"/>
  <c r="G12" i="1"/>
  <c r="G13" i="1"/>
  <c r="G14" i="1"/>
  <c r="G4" i="1"/>
  <c r="B16" i="1"/>
</calcChain>
</file>

<file path=xl/sharedStrings.xml><?xml version="1.0" encoding="utf-8"?>
<sst xmlns="http://schemas.openxmlformats.org/spreadsheetml/2006/main" count="27" uniqueCount="27">
  <si>
    <t>Motos Vendidas - Motos Rochinha, Lda.</t>
  </si>
  <si>
    <t>Código</t>
  </si>
  <si>
    <t>1.º Trimestre</t>
  </si>
  <si>
    <t>2.º Trimestre</t>
  </si>
  <si>
    <t xml:space="preserve"> Marca</t>
  </si>
  <si>
    <t>Yamaha</t>
  </si>
  <si>
    <t>Honda</t>
  </si>
  <si>
    <t>Kawasaki</t>
  </si>
  <si>
    <t>Susuki</t>
  </si>
  <si>
    <t>Ducati</t>
  </si>
  <si>
    <t>Aprilia</t>
  </si>
  <si>
    <t>Hayley-Davidson</t>
  </si>
  <si>
    <t>Guzzi</t>
  </si>
  <si>
    <t>Piaggio</t>
  </si>
  <si>
    <t>KTM</t>
  </si>
  <si>
    <t>BMW</t>
  </si>
  <si>
    <t>3.º Trimestre</t>
  </si>
  <si>
    <t>4.º Trimestre</t>
  </si>
  <si>
    <t>Total</t>
  </si>
  <si>
    <t>Preço Unitário</t>
  </si>
  <si>
    <t>Preço Total</t>
  </si>
  <si>
    <t>Contar</t>
  </si>
  <si>
    <t>Média</t>
  </si>
  <si>
    <t>Máximo</t>
  </si>
  <si>
    <t>Mínimo</t>
  </si>
  <si>
    <t>Data Actual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</si>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</sst>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omic Sans MS"/>
      <family val="4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sz val="10"/>
      <color theme="0"/>
      <name val="Comic Sans MS"/>
      <family val="4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Dashed">
        <color rgb="FF92D050"/>
      </bottom>
      <diagonal/>
    </border>
    <border>
      <left/>
      <right/>
      <top style="medium">
        <color theme="9" tint="-0.499984740745262"/>
      </top>
      <bottom style="mediumDashed">
        <color rgb="FF92D050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Dashed">
        <color rgb="FF92D050"/>
      </bottom>
      <diagonal/>
    </border>
    <border>
      <left style="medium">
        <color theme="9" tint="-0.499984740745262"/>
      </left>
      <right style="mediumDashed">
        <color rgb="FF92D050"/>
      </right>
      <top style="medium">
        <color theme="9" tint="-0.499984740745262"/>
      </top>
      <bottom style="mediumDashed">
        <color rgb="FF92D050"/>
      </bottom>
      <diagonal/>
    </border>
    <border>
      <left style="mediumDashed">
        <color rgb="FF92D050"/>
      </left>
      <right style="mediumDashed">
        <color rgb="FF92D050"/>
      </right>
      <top style="medium">
        <color theme="9" tint="-0.499984740745262"/>
      </top>
      <bottom style="mediumDashed">
        <color rgb="FF92D050"/>
      </bottom>
      <diagonal/>
    </border>
    <border>
      <left style="mediumDashed">
        <color rgb="FF92D050"/>
      </left>
      <right style="medium">
        <color theme="9" tint="-0.499984740745262"/>
      </right>
      <top style="medium">
        <color theme="9" tint="-0.499984740745262"/>
      </top>
      <bottom style="mediumDashed">
        <color rgb="FF92D050"/>
      </bottom>
      <diagonal/>
    </border>
    <border>
      <left style="medium">
        <color theme="9" tint="-0.499984740745262"/>
      </left>
      <right style="mediumDashed">
        <color rgb="FF92D050"/>
      </right>
      <top style="mediumDashed">
        <color rgb="FF92D050"/>
      </top>
      <bottom style="mediumDashed">
        <color rgb="FF92D050"/>
      </bottom>
      <diagonal/>
    </border>
    <border>
      <left style="mediumDashed">
        <color rgb="FF92D050"/>
      </left>
      <right style="mediumDashed">
        <color rgb="FF92D050"/>
      </right>
      <top style="mediumDashed">
        <color rgb="FF92D050"/>
      </top>
      <bottom style="mediumDashed">
        <color rgb="FF92D050"/>
      </bottom>
      <diagonal/>
    </border>
    <border>
      <left style="mediumDashed">
        <color rgb="FF92D050"/>
      </left>
      <right style="medium">
        <color theme="9" tint="-0.499984740745262"/>
      </right>
      <top style="mediumDashed">
        <color rgb="FF92D050"/>
      </top>
      <bottom style="mediumDashed">
        <color rgb="FF92D050"/>
      </bottom>
      <diagonal/>
    </border>
    <border>
      <left style="medium">
        <color theme="9" tint="-0.499984740745262"/>
      </left>
      <right style="mediumDashed">
        <color rgb="FF92D050"/>
      </right>
      <top style="mediumDashed">
        <color rgb="FF92D050"/>
      </top>
      <bottom style="medium">
        <color theme="9" tint="-0.499984740745262"/>
      </bottom>
      <diagonal/>
    </border>
    <border>
      <left style="mediumDashed">
        <color rgb="FF92D050"/>
      </left>
      <right style="mediumDashed">
        <color rgb="FF92D050"/>
      </right>
      <top style="mediumDashed">
        <color rgb="FF92D050"/>
      </top>
      <bottom style="medium">
        <color theme="9" tint="-0.499984740745262"/>
      </bottom>
      <diagonal/>
    </border>
    <border>
      <left style="mediumDashed">
        <color rgb="FF92D050"/>
      </left>
      <right style="medium">
        <color theme="9" tint="-0.499984740745262"/>
      </right>
      <top style="mediumDashed">
        <color rgb="FF92D050"/>
      </top>
      <bottom style="medium">
        <color theme="9" tint="-0.499984740745262"/>
      </bottom>
      <diagonal/>
    </border>
  </borders>
  <cellStyleXfs count="2">
    <xf numFmtId="0" fontId="0" fillId="0" borderId="0"/>
    <xf numFmtId="0" fontId="1" fillId="4" borderId="1">
      <alignment horizontal="center" vertical="center"/>
    </xf>
  </cellStyleXfs>
  <cellXfs count="26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4" fontId="0" fillId="0" borderId="0" xfId="0" applyNumberFormat="1"/>
    <xf numFmtId="164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2">
    <cellStyle name="Estilo 1" xfId="1" xr:uid="{786CE341-2D47-4024-962A-56D5D57D3639}"/>
    <cellStyle name="Normal" xfId="0" builtinId="0"/>
  </cellStyles>
  <dxfs count="0"/>
  <tableStyles count="1" defaultTableStyle="Estilo de Tabela 2" defaultPivotStyle="PivotStyleLight16">
    <tableStyle name="Estilo de Tabela 2" pivot="0" count="0" xr9:uid="{82F5ADED-44B6-4473-AA29-DD76CED87C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347E-9E7F-4D3B-9795-06FD3BC61315}">
  <dimension ref="A1:Q21"/>
  <sheetViews>
    <sheetView tabSelected="1" zoomScale="85" zoomScaleNormal="85" workbookViewId="0">
      <selection activeCell="I21" sqref="I21"/>
    </sheetView>
  </sheetViews>
  <sheetFormatPr defaultColWidth="14.7109375" defaultRowHeight="15" x14ac:dyDescent="0.25"/>
  <cols>
    <col min="2" max="2" width="14.7109375" customWidth="1"/>
  </cols>
  <sheetData>
    <row r="1" spans="1:9" ht="20.25" customHeight="1" thickBot="1" x14ac:dyDescent="0.3"/>
    <row r="2" spans="1:9" ht="18" customHeight="1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ht="18" customHeight="1" thickBot="1" x14ac:dyDescent="0.35">
      <c r="A3" s="4" t="s">
        <v>1</v>
      </c>
      <c r="B3" s="4" t="s">
        <v>4</v>
      </c>
      <c r="C3" s="4" t="s">
        <v>2</v>
      </c>
      <c r="D3" s="4" t="s">
        <v>3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</row>
    <row r="4" spans="1:9" ht="18" customHeight="1" thickBot="1" x14ac:dyDescent="0.3">
      <c r="A4" s="6">
        <v>1001</v>
      </c>
      <c r="B4" s="7" t="s">
        <v>5</v>
      </c>
      <c r="C4" s="7">
        <v>5</v>
      </c>
      <c r="D4" s="7">
        <v>1</v>
      </c>
      <c r="E4" s="7">
        <v>1</v>
      </c>
      <c r="F4" s="7">
        <v>4</v>
      </c>
      <c r="G4" s="7">
        <f>SUM(C4:F4)</f>
        <v>11</v>
      </c>
      <c r="H4" s="8">
        <v>3000</v>
      </c>
      <c r="I4" s="9">
        <f>G4*H4</f>
        <v>33000</v>
      </c>
    </row>
    <row r="5" spans="1:9" ht="18" customHeight="1" thickBot="1" x14ac:dyDescent="0.3">
      <c r="A5" s="10">
        <v>1012</v>
      </c>
      <c r="B5" s="11" t="s">
        <v>6</v>
      </c>
      <c r="C5" s="11">
        <v>4</v>
      </c>
      <c r="D5" s="11">
        <v>0</v>
      </c>
      <c r="E5" s="11">
        <v>2</v>
      </c>
      <c r="F5" s="11">
        <v>3</v>
      </c>
      <c r="G5" s="7">
        <f t="shared" ref="G5:G14" si="0">SUM(C5:F5)</f>
        <v>9</v>
      </c>
      <c r="H5" s="12">
        <v>3500</v>
      </c>
      <c r="I5" s="9">
        <f t="shared" ref="I5:I14" si="1">G5*H5</f>
        <v>31500</v>
      </c>
    </row>
    <row r="6" spans="1:9" ht="18" customHeight="1" thickBot="1" x14ac:dyDescent="0.3">
      <c r="A6" s="13">
        <v>1304</v>
      </c>
      <c r="B6" s="14" t="s">
        <v>7</v>
      </c>
      <c r="C6" s="14">
        <v>1</v>
      </c>
      <c r="D6" s="14">
        <v>9</v>
      </c>
      <c r="E6" s="14">
        <v>0</v>
      </c>
      <c r="F6" s="14">
        <v>3</v>
      </c>
      <c r="G6" s="7">
        <f t="shared" si="0"/>
        <v>13</v>
      </c>
      <c r="H6" s="15">
        <v>4000</v>
      </c>
      <c r="I6" s="9">
        <f t="shared" si="1"/>
        <v>52000</v>
      </c>
    </row>
    <row r="7" spans="1:9" ht="18" customHeight="1" thickBot="1" x14ac:dyDescent="0.3">
      <c r="A7" s="10">
        <v>1010</v>
      </c>
      <c r="B7" s="11" t="s">
        <v>8</v>
      </c>
      <c r="C7" s="11">
        <v>3</v>
      </c>
      <c r="D7" s="11">
        <v>4</v>
      </c>
      <c r="E7" s="11">
        <v>0</v>
      </c>
      <c r="F7" s="11">
        <v>6</v>
      </c>
      <c r="G7" s="7">
        <f t="shared" si="0"/>
        <v>13</v>
      </c>
      <c r="H7" s="12">
        <v>4500</v>
      </c>
      <c r="I7" s="9">
        <f t="shared" si="1"/>
        <v>58500</v>
      </c>
    </row>
    <row r="8" spans="1:9" ht="18" customHeight="1" thickBot="1" x14ac:dyDescent="0.3">
      <c r="A8" s="13">
        <v>1026</v>
      </c>
      <c r="B8" s="14" t="s">
        <v>9</v>
      </c>
      <c r="C8" s="14">
        <v>2</v>
      </c>
      <c r="D8" s="14">
        <v>3</v>
      </c>
      <c r="E8" s="14">
        <v>1</v>
      </c>
      <c r="F8" s="14">
        <v>5</v>
      </c>
      <c r="G8" s="7">
        <f t="shared" si="0"/>
        <v>11</v>
      </c>
      <c r="H8" s="15">
        <v>5000</v>
      </c>
      <c r="I8" s="9">
        <f t="shared" si="1"/>
        <v>55000</v>
      </c>
    </row>
    <row r="9" spans="1:9" ht="18" customHeight="1" thickBot="1" x14ac:dyDescent="0.3">
      <c r="A9" s="10">
        <v>1201</v>
      </c>
      <c r="B9" s="11" t="s">
        <v>10</v>
      </c>
      <c r="C9" s="11">
        <v>2</v>
      </c>
      <c r="D9" s="11">
        <v>2</v>
      </c>
      <c r="E9" s="11">
        <v>2</v>
      </c>
      <c r="F9" s="11">
        <v>7</v>
      </c>
      <c r="G9" s="7">
        <f t="shared" si="0"/>
        <v>13</v>
      </c>
      <c r="H9" s="12">
        <v>5500</v>
      </c>
      <c r="I9" s="9">
        <f t="shared" si="1"/>
        <v>71500</v>
      </c>
    </row>
    <row r="10" spans="1:9" ht="18" customHeight="1" thickBot="1" x14ac:dyDescent="0.3">
      <c r="A10" s="13">
        <v>1200</v>
      </c>
      <c r="B10" s="14" t="s">
        <v>11</v>
      </c>
      <c r="C10" s="14">
        <v>0</v>
      </c>
      <c r="D10" s="14">
        <v>1</v>
      </c>
      <c r="E10" s="14">
        <v>1</v>
      </c>
      <c r="F10" s="14">
        <v>2</v>
      </c>
      <c r="G10" s="7">
        <f t="shared" si="0"/>
        <v>4</v>
      </c>
      <c r="H10" s="15">
        <v>12500</v>
      </c>
      <c r="I10" s="9">
        <f t="shared" si="1"/>
        <v>50000</v>
      </c>
    </row>
    <row r="11" spans="1:9" s="5" customFormat="1" ht="18" customHeight="1" thickBot="1" x14ac:dyDescent="0.4">
      <c r="A11" s="10">
        <v>1010</v>
      </c>
      <c r="B11" s="11" t="s">
        <v>12</v>
      </c>
      <c r="C11" s="11">
        <v>0</v>
      </c>
      <c r="D11" s="11">
        <v>1</v>
      </c>
      <c r="E11" s="11">
        <v>1</v>
      </c>
      <c r="F11" s="11">
        <v>1</v>
      </c>
      <c r="G11" s="7">
        <f t="shared" si="0"/>
        <v>3</v>
      </c>
      <c r="H11" s="12">
        <v>6000</v>
      </c>
      <c r="I11" s="9">
        <f t="shared" si="1"/>
        <v>18000</v>
      </c>
    </row>
    <row r="12" spans="1:9" ht="18" customHeight="1" thickBot="1" x14ac:dyDescent="0.3">
      <c r="A12" s="13">
        <v>1034</v>
      </c>
      <c r="B12" s="14" t="s">
        <v>13</v>
      </c>
      <c r="C12" s="14">
        <v>0</v>
      </c>
      <c r="D12" s="14">
        <v>2</v>
      </c>
      <c r="E12" s="14">
        <v>2</v>
      </c>
      <c r="F12" s="14">
        <v>3</v>
      </c>
      <c r="G12" s="7">
        <f t="shared" si="0"/>
        <v>7</v>
      </c>
      <c r="H12" s="15">
        <v>6500</v>
      </c>
      <c r="I12" s="9">
        <f t="shared" si="1"/>
        <v>45500</v>
      </c>
    </row>
    <row r="13" spans="1:9" s="5" customFormat="1" ht="18" customHeight="1" thickBot="1" x14ac:dyDescent="0.4">
      <c r="A13" s="10">
        <v>1005</v>
      </c>
      <c r="B13" s="11" t="s">
        <v>14</v>
      </c>
      <c r="C13" s="11">
        <v>1</v>
      </c>
      <c r="D13" s="11">
        <v>3</v>
      </c>
      <c r="E13" s="11">
        <v>4</v>
      </c>
      <c r="F13" s="11">
        <v>0</v>
      </c>
      <c r="G13" s="7">
        <f t="shared" si="0"/>
        <v>8</v>
      </c>
      <c r="H13" s="12">
        <v>7000</v>
      </c>
      <c r="I13" s="9">
        <f t="shared" si="1"/>
        <v>56000</v>
      </c>
    </row>
    <row r="14" spans="1:9" ht="18" customHeight="1" thickBot="1" x14ac:dyDescent="0.3">
      <c r="A14" s="16">
        <v>1067</v>
      </c>
      <c r="B14" s="17" t="s">
        <v>15</v>
      </c>
      <c r="C14" s="17">
        <v>2</v>
      </c>
      <c r="D14" s="17">
        <v>3</v>
      </c>
      <c r="E14" s="17">
        <v>3</v>
      </c>
      <c r="F14" s="17">
        <v>3</v>
      </c>
      <c r="G14" s="7">
        <f t="shared" si="0"/>
        <v>11</v>
      </c>
      <c r="H14" s="18">
        <v>7500</v>
      </c>
      <c r="I14" s="9">
        <f t="shared" si="1"/>
        <v>82500</v>
      </c>
    </row>
    <row r="15" spans="1:9" ht="18" customHeight="1" thickBot="1" x14ac:dyDescent="0.3"/>
    <row r="16" spans="1:9" ht="18" customHeight="1" thickBot="1" x14ac:dyDescent="0.3">
      <c r="A16" t="s">
        <v>25</v>
      </c>
      <c r="B16" s="22">
        <f ca="1">TODAY()</f>
        <v>44630</v>
      </c>
      <c r="H16" s="19" t="s">
        <v>21</v>
      </c>
      <c r="I16" s="23">
        <f>SUM(I4:I14)</f>
        <v>553500</v>
      </c>
    </row>
    <row r="17" spans="8:17" ht="18" customHeight="1" thickBot="1" x14ac:dyDescent="0.3">
      <c r="H17" s="20" t="s">
        <v>22</v>
      </c>
      <c r="I17" s="24">
        <f>MEDIAN(I4:I14)</f>
        <v>52000</v>
      </c>
    </row>
    <row r="18" spans="8:17" ht="18" customHeight="1" thickBot="1" x14ac:dyDescent="0.3">
      <c r="H18" s="20" t="s">
        <v>23</v>
      </c>
      <c r="I18" s="24">
        <f>MAX(I4:I14)</f>
        <v>82500</v>
      </c>
    </row>
    <row r="19" spans="8:17" ht="18" customHeight="1" thickBot="1" x14ac:dyDescent="0.3">
      <c r="H19" s="21" t="s">
        <v>24</v>
      </c>
      <c r="I19" s="25">
        <f>MIN(I4:I14)</f>
        <v>18000</v>
      </c>
    </row>
    <row r="21" spans="8:17" x14ac:dyDescent="0.25">
      <c r="Q21" t="s">
        <v>26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Cátia Pinto</dc:creator>
  <cp:lastModifiedBy>Cátia Pinto</cp:lastModifiedBy>
  <dcterms:created xsi:type="dcterms:W3CDTF">2022-03-09T22:46:59Z</dcterms:created>
  <dcterms:modified xsi:type="dcterms:W3CDTF">2022-03-10T14:44:30Z</dcterms:modified>
</cp:coreProperties>
</file>